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lapuh\Downloads\"/>
    </mc:Choice>
  </mc:AlternateContent>
  <xr:revisionPtr revIDLastSave="0" documentId="8_{A2C98860-8FB6-4ECA-A6F2-77A07913AC6D}" xr6:coauthVersionLast="47" xr6:coauthVersionMax="47" xr10:uidLastSave="{00000000-0000-0000-0000-000000000000}"/>
  <bookViews>
    <workbookView xWindow="4716" yWindow="2352" windowWidth="17280" windowHeight="9036" xr2:uid="{00000000-000D-0000-FFFF-FFFF00000000}"/>
  </bookViews>
  <sheets>
    <sheet name="00_Navodila" sheetId="1" r:id="rId1"/>
    <sheet name="01_Podatki_podjetja" sheetId="2" r:id="rId2"/>
    <sheet name="02_Projektni_portfelj" sheetId="3" r:id="rId3"/>
    <sheet name="03_Povzetek" sheetId="5" r:id="rId4"/>
    <sheet name="99_Sifranti" sheetId="6" state="hidden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1" i="5" l="1"/>
  <c r="B10" i="5"/>
  <c r="B9" i="5"/>
  <c r="B8" i="5"/>
  <c r="B7" i="5"/>
  <c r="B6" i="5"/>
  <c r="B5" i="5"/>
  <c r="B4" i="5"/>
  <c r="B14" i="5" l="1"/>
  <c r="B12" i="5"/>
  <c r="B13" i="5"/>
</calcChain>
</file>

<file path=xl/sharedStrings.xml><?xml version="1.0" encoding="utf-8"?>
<sst xmlns="http://schemas.openxmlformats.org/spreadsheetml/2006/main" count="250" uniqueCount="213">
  <si>
    <t>Vprašalnik za identifikacijo industrijskih investicij za pripravo pred-prijave ELENA EIB</t>
  </si>
  <si>
    <t>Namen vprašalnika</t>
  </si>
  <si>
    <t>Vprašalnik je namenjen zbiranju podatkov o interesu podjetij za vključitev v investicijski program tehnične pomoči ELENA. Podatki bodo uporabljeni za oblikovanje portfelja projektov na področju energetske učinkovitosti v industriji, obnovljivih virov energije in e-mobilnosti, vključno z ukrepi energetske učinkovitosti procesov, rekuperacije odpadne toplote, elektrifikacije procesov, optimizacije energetskih sistemov in priprave investicij do izvedbene ravni.</t>
  </si>
  <si>
    <t>Kako izpolniti</t>
  </si>
  <si>
    <t>1.</t>
  </si>
  <si>
    <t>Izpolnite zavihek 01_Podatki_podjetja z osnovnimi podatki o podjetju in kontaktni osebi.</t>
  </si>
  <si>
    <t>2.</t>
  </si>
  <si>
    <t>3.</t>
  </si>
  <si>
    <t>V zavihku 03_Ukrepi_in_pripravljenost navedite dodatne podatke o obstoječih energetskih analizah, pripravljenosti in potrebni tehnični pomoči.</t>
  </si>
  <si>
    <t>4.</t>
  </si>
  <si>
    <t>Rumena polja so namenjena vnosu. Zelena polja so izračunana ali namenjena povzetku za koordinatorja.</t>
  </si>
  <si>
    <t>5.</t>
  </si>
  <si>
    <t>Ocene investicij naj bodo brez DDV, razen če je posebej navedeno drugače. Pri neznanih vrednostih vpišite najboljšo trenutno oceno.</t>
  </si>
  <si>
    <t>6.</t>
  </si>
  <si>
    <t>Z oddajo vprašalnika podjetje ne prevzema obveznosti izvedbe investicije, izraža pa resen interes za nadaljnjo pripravo projektov v okviru tehnične pomoči ELENA.</t>
  </si>
  <si>
    <t>7.</t>
  </si>
  <si>
    <t>V primeru poslovno občutljivih podatkov lahko podjetje poda razpone ali označi podatke kot zaupne.</t>
  </si>
  <si>
    <t>8.</t>
  </si>
  <si>
    <t>Priporočeno je, da se vprašalniku priloži podpisano pismo o nameri.</t>
  </si>
  <si>
    <t>1. Osnovni podatki podjetja</t>
  </si>
  <si>
    <t>Polje</t>
  </si>
  <si>
    <t>Vnos podjetja</t>
  </si>
  <si>
    <t>Opomba / navodilo</t>
  </si>
  <si>
    <t>Obvezno</t>
  </si>
  <si>
    <t>Naziv podjetja</t>
  </si>
  <si>
    <t>Uradni naziv pravne osebe</t>
  </si>
  <si>
    <t>DA</t>
  </si>
  <si>
    <t>Matična številka</t>
  </si>
  <si>
    <t>Davčna številka</t>
  </si>
  <si>
    <t>Naslov sedeža</t>
  </si>
  <si>
    <t>Ulica, hišna številka, pošta, kraj</t>
  </si>
  <si>
    <t>Kontaktna oseba</t>
  </si>
  <si>
    <t>Ime in priimek</t>
  </si>
  <si>
    <t>Funkcija kontaktne osebe</t>
  </si>
  <si>
    <t>E-pošta</t>
  </si>
  <si>
    <t>Telefon</t>
  </si>
  <si>
    <t>Spletna stran</t>
  </si>
  <si>
    <t>NE</t>
  </si>
  <si>
    <t>Velikost podjetja</t>
  </si>
  <si>
    <t>Izberite iz spustnega seznama</t>
  </si>
  <si>
    <t>Sektor / dejavnost</t>
  </si>
  <si>
    <t>Izberite najbližji sektor</t>
  </si>
  <si>
    <t>Glavna NACE dejavnost</t>
  </si>
  <si>
    <t>Npr. C25, C28, H52 ipd.</t>
  </si>
  <si>
    <t>Število zaposlenih</t>
  </si>
  <si>
    <t>Zadnje zaključeno poslovno leto</t>
  </si>
  <si>
    <t>Letni prihodki (EUR)</t>
  </si>
  <si>
    <t>Letna raba električne energije (MWh/leto)</t>
  </si>
  <si>
    <t>Okvirna vrednost</t>
  </si>
  <si>
    <t>Letna raba toplote / goriv (MWh/leto)</t>
  </si>
  <si>
    <t>Letni strošek energije (EUR/leto)</t>
  </si>
  <si>
    <t>Elektrika + toplota/goriva, okvirno</t>
  </si>
  <si>
    <t>Emisije CO2, če znano (tCO2/leto)</t>
  </si>
  <si>
    <t>Scope 1/2 ali podatki iz energetskega pregleda</t>
  </si>
  <si>
    <t>Obstoječi sistem upravljanja energije</t>
  </si>
  <si>
    <t>ISO 50001, energetski monitoring, interno spremljanje ipd.</t>
  </si>
  <si>
    <t>Ali je podjetje pripravljeno sodelovati v nadaljnji pripravi portfelja ELENA?</t>
  </si>
  <si>
    <t>DA/NE/Delno</t>
  </si>
  <si>
    <t>Ali podjetje soglaša z obdelavo podatkov za pripravo pred-prijave?</t>
  </si>
  <si>
    <t>DA/NE</t>
  </si>
  <si>
    <t>Ali so podatki poslovno zaupni?</t>
  </si>
  <si>
    <t>Opombe podjetja</t>
  </si>
  <si>
    <t>Dodatna pojasnila</t>
  </si>
  <si>
    <t>2. Portfelj potencialnih investicijskih projektov podjetja</t>
  </si>
  <si>
    <t>ID projekta</t>
  </si>
  <si>
    <t>Naziv projekta</t>
  </si>
  <si>
    <t>Kratek opis projekta</t>
  </si>
  <si>
    <t>Lokacija izvedbe</t>
  </si>
  <si>
    <t>Vrsta ukrepa</t>
  </si>
  <si>
    <t>Industrijski proces / energetski sistem, na katerega se ukrep nanaša</t>
  </si>
  <si>
    <t>Faza pripravljenosti</t>
  </si>
  <si>
    <t>Ocena investicije brez DDV (EUR)</t>
  </si>
  <si>
    <t>Predviden začetek izvedbe</t>
  </si>
  <si>
    <t>Predviden zaključek izvedbe</t>
  </si>
  <si>
    <t>Letni prihranek energije (MWh/leto)</t>
  </si>
  <si>
    <t>Letna proizvodnja OVE (MWh/leto)</t>
  </si>
  <si>
    <t>Zmanjšanje emisij CO2 (t/leto)</t>
  </si>
  <si>
    <t>Potrebna tehnična pomoč</t>
  </si>
  <si>
    <t>Ali je že izveden energetski pregled?</t>
  </si>
  <si>
    <t>Ali obstaja projektna dokumentacija?</t>
  </si>
  <si>
    <t>Glavne odprte ovire</t>
  </si>
  <si>
    <t>Predvideni vir financiranja</t>
  </si>
  <si>
    <t>Opombe</t>
  </si>
  <si>
    <t>P-01</t>
  </si>
  <si>
    <t>P-02</t>
  </si>
  <si>
    <t>P-03</t>
  </si>
  <si>
    <t>P-04</t>
  </si>
  <si>
    <t>P-05</t>
  </si>
  <si>
    <t>P-06</t>
  </si>
  <si>
    <t>P-07</t>
  </si>
  <si>
    <t>P-08</t>
  </si>
  <si>
    <t>P-09</t>
  </si>
  <si>
    <t>P-10</t>
  </si>
  <si>
    <t>P-11</t>
  </si>
  <si>
    <t>P-12</t>
  </si>
  <si>
    <t>P-13</t>
  </si>
  <si>
    <t>P-14</t>
  </si>
  <si>
    <t>P-15</t>
  </si>
  <si>
    <t>P-16</t>
  </si>
  <si>
    <t>P-17</t>
  </si>
  <si>
    <t>P-18</t>
  </si>
  <si>
    <t>P-19</t>
  </si>
  <si>
    <t>P-20</t>
  </si>
  <si>
    <t>P-21</t>
  </si>
  <si>
    <t>P-22</t>
  </si>
  <si>
    <t>P-23</t>
  </si>
  <si>
    <t>P-24</t>
  </si>
  <si>
    <t>P-25</t>
  </si>
  <si>
    <t>P-26</t>
  </si>
  <si>
    <t>P-27</t>
  </si>
  <si>
    <t>P-28</t>
  </si>
  <si>
    <t>P-29</t>
  </si>
  <si>
    <t>P-30</t>
  </si>
  <si>
    <t>P-31</t>
  </si>
  <si>
    <t>P-32</t>
  </si>
  <si>
    <t>P-33</t>
  </si>
  <si>
    <t>P-34</t>
  </si>
  <si>
    <t>P-35</t>
  </si>
  <si>
    <t>P-36</t>
  </si>
  <si>
    <t>P-37</t>
  </si>
  <si>
    <t>P-38</t>
  </si>
  <si>
    <t>P-39</t>
  </si>
  <si>
    <t>P-40</t>
  </si>
  <si>
    <t>P-41</t>
  </si>
  <si>
    <t>P-42</t>
  </si>
  <si>
    <t>P-43</t>
  </si>
  <si>
    <t>P-44</t>
  </si>
  <si>
    <t>P-45</t>
  </si>
  <si>
    <t>P-46</t>
  </si>
  <si>
    <t>P-47</t>
  </si>
  <si>
    <t>P-48</t>
  </si>
  <si>
    <t>P-49</t>
  </si>
  <si>
    <t>P-50</t>
  </si>
  <si>
    <t>Kazalnik</t>
  </si>
  <si>
    <t>Vrednost</t>
  </si>
  <si>
    <t>Opomba</t>
  </si>
  <si>
    <t>Sektor</t>
  </si>
  <si>
    <t>Število vpisanih projektov</t>
  </si>
  <si>
    <t>Šteje projekte z vpisanim nazivom.</t>
  </si>
  <si>
    <t>Skupna ocenjena investicija brez DDV (EUR)</t>
  </si>
  <si>
    <t>Skupni letni prihranek energije (MWh/leto)</t>
  </si>
  <si>
    <t>Skupna letna proizvodnja OVE (MWh/leto)</t>
  </si>
  <si>
    <t>Skupno zmanjšanje emisij CO2 (t/leto)</t>
  </si>
  <si>
    <t>Delež projektov z visoko prednostjo</t>
  </si>
  <si>
    <t>Vrednost v %.</t>
  </si>
  <si>
    <t>Potencialni prispevek k minimalnemu portfelju ELENA 30 mio EUR</t>
  </si>
  <si>
    <t>Informativno; prag in trajanje je treba potrditi glede na končni obseg investicijskega programa.</t>
  </si>
  <si>
    <t>Ocenjena potreba po nadaljnjem preverjanju</t>
  </si>
  <si>
    <t>Status podjetja</t>
  </si>
  <si>
    <t>Financiranje</t>
  </si>
  <si>
    <t>Prednost</t>
  </si>
  <si>
    <t>Tip vozil / mobilnosti</t>
  </si>
  <si>
    <t>Mikro podjetje</t>
  </si>
  <si>
    <t>Predelovalne dejavnosti</t>
  </si>
  <si>
    <t>Energetska učinkovitost procesov</t>
  </si>
  <si>
    <t>Ideja</t>
  </si>
  <si>
    <t>Lastna sredstva</t>
  </si>
  <si>
    <t>Visoka</t>
  </si>
  <si>
    <t>Osebna / lahka dostavna vozila</t>
  </si>
  <si>
    <t>Malo podjetje</t>
  </si>
  <si>
    <t>Energetsko intenzivna industrija</t>
  </si>
  <si>
    <t>Rekuperacija odpadne toplote</t>
  </si>
  <si>
    <t>Energetski pregled izveden</t>
  </si>
  <si>
    <t>Bančno financiranje</t>
  </si>
  <si>
    <t>Srednja</t>
  </si>
  <si>
    <t>Tovorna vozila</t>
  </si>
  <si>
    <t>Srednje podjetje</t>
  </si>
  <si>
    <t>Živilska industrija</t>
  </si>
  <si>
    <t>Optimizacija pare / komprimiranega zraka / hlajenja</t>
  </si>
  <si>
    <t>Idejna zasnova</t>
  </si>
  <si>
    <t>EIB / poslovne banke</t>
  </si>
  <si>
    <t>Delno / še ni znano</t>
  </si>
  <si>
    <t>Nizka</t>
  </si>
  <si>
    <t>Viličarji / interna logistika</t>
  </si>
  <si>
    <t>Mid-cap</t>
  </si>
  <si>
    <t>Kovinska industrija</t>
  </si>
  <si>
    <t>Elektrifikacija procesov</t>
  </si>
  <si>
    <t>DIIP / investicijska dokumentacija</t>
  </si>
  <si>
    <t>Nepovratna sredstva</t>
  </si>
  <si>
    <t>Še ni določeno</t>
  </si>
  <si>
    <t>Avtobusi / shuttle</t>
  </si>
  <si>
    <t>Veliko podjetje</t>
  </si>
  <si>
    <t>Kemijska industrija</t>
  </si>
  <si>
    <t>Energetska učinkovitost stavb</t>
  </si>
  <si>
    <t>Projektna dokumentacija v pripravi</t>
  </si>
  <si>
    <t>Kombinacija virov</t>
  </si>
  <si>
    <t>Polnilnice za zaposlene/obiskovalce</t>
  </si>
  <si>
    <t>Drugo</t>
  </si>
  <si>
    <t>Farmacija / biotehnologija</t>
  </si>
  <si>
    <t>OVE - sončna elektrarna</t>
  </si>
  <si>
    <t>Gradbeno dovoljenje / soglasja v postopku</t>
  </si>
  <si>
    <t>Energetsko pogodbeništvo / ESCO</t>
  </si>
  <si>
    <t>Polnilnice za lastno floto</t>
  </si>
  <si>
    <t>Lesna / papirna industrija</t>
  </si>
  <si>
    <t>OVE - biomasa / bioplin / geotermija</t>
  </si>
  <si>
    <t>Pripravljeno za javno naročilo / izbor izvajalca</t>
  </si>
  <si>
    <t>Leasing</t>
  </si>
  <si>
    <t>Logistika / skladiščenje</t>
  </si>
  <si>
    <t>Hranilnik energije</t>
  </si>
  <si>
    <t>Izvajanje</t>
  </si>
  <si>
    <t>Še ni opredeljeno</t>
  </si>
  <si>
    <t>Komunalne / infrastrukturne dejavnosti</t>
  </si>
  <si>
    <t>Sistem upravljanja energije / EMS</t>
  </si>
  <si>
    <t>IKT / podatkovni centri</t>
  </si>
  <si>
    <t>E-mobilnost - vozila</t>
  </si>
  <si>
    <t>Trgovina / storitve</t>
  </si>
  <si>
    <t>E-mobilnost - polnilna infrastruktura</t>
  </si>
  <si>
    <t>Gradbeni materiali</t>
  </si>
  <si>
    <t>Toplotne črpalke</t>
  </si>
  <si>
    <t>Pametno omrežje / demand response</t>
  </si>
  <si>
    <t>Prioriteta podjetja</t>
  </si>
  <si>
    <t>4. Povzetek za koordinatorja - avtomatski izračuni</t>
  </si>
  <si>
    <r>
      <t xml:space="preserve">V zavihku 02_Projektni_portfelj vpišite vsak potencialni projekt v svojo vrstico. </t>
    </r>
    <r>
      <rPr>
        <b/>
        <sz val="11"/>
        <rFont val="Aptos"/>
      </rPr>
      <t xml:space="preserve">Vključite primarno projekte, ki so še v zgodnji fazi oz. v načrtu za izvedbo v letih 2027, 2028, 2029.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</si>
</sst>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7">
    <font>
      <sz val="11"/>
      <name val="Carlito"/>
    </font>
    <font>
      <b/>
      <sz val="11"/>
      <color rgb="FFFFFFFF"/>
      <name val="Carlito"/>
    </font>
    <font>
      <b/>
      <sz val="14"/>
      <color rgb="FFFFFFFF"/>
      <name val="Aptos"/>
    </font>
    <font>
      <sz val="11"/>
      <name val="Aptos"/>
    </font>
    <font>
      <b/>
      <sz val="11"/>
      <color rgb="FF0F2742"/>
      <name val="Aptos"/>
    </font>
    <font>
      <b/>
      <sz val="11"/>
      <name val="Aptos"/>
    </font>
    <font>
      <b/>
      <sz val="11"/>
      <color rgb="FFFFFFFF"/>
      <name val="Aptos"/>
    </font>
  </fonts>
  <fills count="7">
    <fill>
      <patternFill patternType="none"/>
    </fill>
    <fill>
      <patternFill patternType="gray125"/>
    </fill>
    <fill>
      <patternFill patternType="solid">
        <fgColor rgb="FF1F6E43"/>
      </patternFill>
    </fill>
    <fill>
      <patternFill patternType="solid">
        <fgColor rgb="FF0F4C81"/>
      </patternFill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E2F0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wrapText="1"/>
    </xf>
    <xf numFmtId="0" fontId="6" fillId="2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wrapText="1"/>
    </xf>
    <xf numFmtId="4" fontId="3" fillId="5" borderId="0" xfId="0" applyNumberFormat="1" applyFont="1" applyFill="1" applyAlignment="1">
      <alignment wrapText="1"/>
    </xf>
    <xf numFmtId="3" fontId="3" fillId="5" borderId="0" xfId="0" applyNumberFormat="1" applyFont="1" applyFill="1" applyAlignment="1">
      <alignment wrapText="1"/>
    </xf>
    <xf numFmtId="164" fontId="3" fillId="5" borderId="0" xfId="0" applyNumberFormat="1" applyFont="1" applyFill="1" applyAlignment="1">
      <alignment wrapText="1"/>
    </xf>
    <xf numFmtId="0" fontId="3" fillId="6" borderId="0" xfId="0" applyFont="1" applyFill="1" applyAlignment="1">
      <alignment wrapText="1"/>
    </xf>
    <xf numFmtId="3" fontId="3" fillId="6" borderId="0" xfId="0" applyNumberFormat="1" applyFont="1" applyFill="1" applyAlignment="1">
      <alignment wrapText="1"/>
    </xf>
    <xf numFmtId="4" fontId="3" fillId="6" borderId="0" xfId="0" applyNumberFormat="1" applyFont="1" applyFill="1" applyAlignment="1">
      <alignment wrapText="1"/>
    </xf>
    <xf numFmtId="10" fontId="3" fillId="6" borderId="0" xfId="0" applyNumberFormat="1" applyFont="1" applyFill="1" applyAlignment="1">
      <alignment wrapText="1"/>
    </xf>
    <xf numFmtId="0" fontId="3" fillId="6" borderId="0" xfId="0" applyFont="1" applyFill="1" applyAlignment="1">
      <alignment horizontal="right" wrapText="1"/>
    </xf>
    <xf numFmtId="0" fontId="2" fillId="3" borderId="0" xfId="0" applyFont="1" applyFill="1" applyAlignment="1">
      <alignment horizontal="left" vertical="center"/>
    </xf>
    <xf numFmtId="0" fontId="3" fillId="0" borderId="0" xfId="0" applyFont="1"/>
    <xf numFmtId="0" fontId="4" fillId="4" borderId="0" xfId="0" applyFont="1" applyFill="1" applyAlignment="1">
      <alignment horizontal="left" vertical="center"/>
    </xf>
    <xf numFmtId="0" fontId="3" fillId="0" borderId="0" xfId="0" applyFont="1" applyAlignment="1">
      <alignment vertical="top" wrapText="1"/>
    </xf>
  </cellXfs>
  <cellStyles count="1">
    <cellStyle name="Navadno" xfId="0" builtinId="0"/>
  </cellStyles>
  <dxfs count="36"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  <alignment horizontal="general" vertical="bottom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  <dxf>
      <font>
        <strike val="0"/>
        <outline val="0"/>
        <shadow val="0"/>
        <u val="none"/>
        <vertAlign val="baseline"/>
        <name val="Aptos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Podjetje" displayName="TblPodjetje" ref="A3:D26" headerRowDxfId="35" dataDxfId="34" totalsRowDxfId="33">
  <tableColumns count="4">
    <tableColumn id="1" xr3:uid="{00000000-0010-0000-0000-000001000000}" name="Polje" dataDxfId="32"/>
    <tableColumn id="2" xr3:uid="{00000000-0010-0000-0000-000002000000}" name="Vnos podjetja" dataDxfId="31"/>
    <tableColumn id="3" xr3:uid="{00000000-0010-0000-0000-000003000000}" name="Opomba / navodilo" dataDxfId="30"/>
    <tableColumn id="4" xr3:uid="{00000000-0010-0000-0000-000004000000}" name="Obvezno" dataDxfId="2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blProjekti" displayName="TblProjekti" ref="A3:T53" headerRowDxfId="28" dataDxfId="27" totalsRowDxfId="26">
  <tableColumns count="20">
    <tableColumn id="1" xr3:uid="{00000000-0010-0000-0100-000001000000}" name="ID projekta" dataDxfId="25"/>
    <tableColumn id="2" xr3:uid="{00000000-0010-0000-0100-000002000000}" name="Naziv projekta" dataDxfId="24"/>
    <tableColumn id="3" xr3:uid="{00000000-0010-0000-0100-000003000000}" name="Kratek opis projekta" dataDxfId="23"/>
    <tableColumn id="4" xr3:uid="{00000000-0010-0000-0100-000004000000}" name="Lokacija izvedbe" dataDxfId="22"/>
    <tableColumn id="5" xr3:uid="{00000000-0010-0000-0100-000005000000}" name="Vrsta ukrepa" dataDxfId="21"/>
    <tableColumn id="6" xr3:uid="{00000000-0010-0000-0100-000006000000}" name="Industrijski proces / energetski sistem, na katerega se ukrep nanaša" dataDxfId="20"/>
    <tableColumn id="7" xr3:uid="{00000000-0010-0000-0100-000007000000}" name="Faza pripravljenosti" dataDxfId="19"/>
    <tableColumn id="8" xr3:uid="{00000000-0010-0000-0100-000008000000}" name="Ocena investicije brez DDV (EUR)" dataDxfId="18"/>
    <tableColumn id="9" xr3:uid="{00000000-0010-0000-0100-000009000000}" name="Predviden začetek izvedbe" dataDxfId="17"/>
    <tableColumn id="10" xr3:uid="{00000000-0010-0000-0100-00000A000000}" name="Predviden zaključek izvedbe" dataDxfId="16"/>
    <tableColumn id="11" xr3:uid="{00000000-0010-0000-0100-00000B000000}" name="Letni prihranek energije (MWh/leto)" dataDxfId="15"/>
    <tableColumn id="12" xr3:uid="{00000000-0010-0000-0100-00000C000000}" name="Letna proizvodnja OVE (MWh/leto)" dataDxfId="14"/>
    <tableColumn id="13" xr3:uid="{00000000-0010-0000-0100-00000D000000}" name="Zmanjšanje emisij CO2 (t/leto)" dataDxfId="13"/>
    <tableColumn id="14" xr3:uid="{00000000-0010-0000-0100-00000E000000}" name="Potrebna tehnična pomoč" dataDxfId="12"/>
    <tableColumn id="15" xr3:uid="{00000000-0010-0000-0100-00000F000000}" name="Ali je že izveden energetski pregled?" dataDxfId="11"/>
    <tableColumn id="16" xr3:uid="{00000000-0010-0000-0100-000010000000}" name="Ali obstaja projektna dokumentacija?" dataDxfId="10"/>
    <tableColumn id="17" xr3:uid="{00000000-0010-0000-0100-000011000000}" name="Glavne odprte ovire" dataDxfId="9"/>
    <tableColumn id="18" xr3:uid="{00000000-0010-0000-0100-000012000000}" name="Predvideni vir financiranja" dataDxfId="8"/>
    <tableColumn id="19" xr3:uid="{00000000-0010-0000-0100-000013000000}" name="Prioriteta podjetja" dataDxfId="7"/>
    <tableColumn id="22" xr3:uid="{00000000-0010-0000-0100-000016000000}" name="Opomb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blPovzetek" displayName="TblPovzetek" ref="A3:C14" headerRowDxfId="5" dataDxfId="4" totalsRowDxfId="3">
  <tableColumns count="3">
    <tableColumn id="1" xr3:uid="{00000000-0010-0000-0300-000001000000}" name="Kazalnik" dataDxfId="2"/>
    <tableColumn id="2" xr3:uid="{00000000-0010-0000-0300-000002000000}" name="Vrednost" dataDxfId="1"/>
    <tableColumn id="3" xr3:uid="{00000000-0010-0000-0300-000003000000}" name="Opomba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workbookViewId="0">
      <selection activeCell="B23" sqref="B23"/>
    </sheetView>
  </sheetViews>
  <sheetFormatPr defaultColWidth="8.796875" defaultRowHeight="14.4"/>
  <cols>
    <col min="1" max="1" width="6" style="2" customWidth="1"/>
    <col min="2" max="2" width="110" style="2" customWidth="1"/>
    <col min="3" max="16384" width="8.796875" style="2"/>
  </cols>
  <sheetData>
    <row r="1" spans="1:8" ht="31.95" customHeight="1">
      <c r="A1" s="14" t="s">
        <v>0</v>
      </c>
      <c r="B1" s="15"/>
      <c r="C1" s="15"/>
      <c r="D1" s="15"/>
      <c r="E1" s="15"/>
      <c r="F1" s="15"/>
      <c r="G1" s="15"/>
      <c r="H1" s="15"/>
    </row>
    <row r="2" spans="1:8" ht="31.95" customHeight="1"/>
    <row r="3" spans="1:8" ht="31.95" customHeight="1">
      <c r="A3" s="16" t="s">
        <v>1</v>
      </c>
      <c r="B3" s="15"/>
      <c r="C3" s="15"/>
      <c r="D3" s="15"/>
      <c r="E3" s="15"/>
      <c r="F3" s="15"/>
      <c r="G3" s="15"/>
      <c r="H3" s="15"/>
    </row>
    <row r="4" spans="1:8">
      <c r="A4" s="17" t="s">
        <v>2</v>
      </c>
      <c r="B4" s="15"/>
      <c r="C4" s="15"/>
      <c r="D4" s="15"/>
      <c r="E4" s="15"/>
      <c r="F4" s="15"/>
      <c r="G4" s="15"/>
      <c r="H4" s="15"/>
    </row>
    <row r="5" spans="1:8">
      <c r="A5" s="15"/>
      <c r="B5" s="15"/>
      <c r="C5" s="15"/>
      <c r="D5" s="15"/>
      <c r="E5" s="15"/>
      <c r="F5" s="15"/>
      <c r="G5" s="15"/>
      <c r="H5" s="15"/>
    </row>
    <row r="6" spans="1:8">
      <c r="A6" s="15"/>
      <c r="B6" s="15"/>
      <c r="C6" s="15"/>
      <c r="D6" s="15"/>
      <c r="E6" s="15"/>
      <c r="F6" s="15"/>
      <c r="G6" s="15"/>
      <c r="H6" s="15"/>
    </row>
    <row r="7" spans="1:8">
      <c r="A7" s="15"/>
      <c r="B7" s="15"/>
      <c r="C7" s="15"/>
      <c r="D7" s="15"/>
      <c r="E7" s="15"/>
      <c r="F7" s="15"/>
      <c r="G7" s="15"/>
      <c r="H7" s="15"/>
    </row>
    <row r="8" spans="1:8">
      <c r="A8" s="15"/>
      <c r="B8" s="15"/>
      <c r="C8" s="15"/>
      <c r="D8" s="15"/>
      <c r="E8" s="15"/>
      <c r="F8" s="15"/>
      <c r="G8" s="15"/>
      <c r="H8" s="15"/>
    </row>
    <row r="10" spans="1:8">
      <c r="A10" s="16" t="s">
        <v>3</v>
      </c>
      <c r="B10" s="15"/>
      <c r="C10" s="15"/>
      <c r="D10" s="15"/>
      <c r="E10" s="15"/>
      <c r="F10" s="15"/>
      <c r="G10" s="15"/>
      <c r="H10" s="15"/>
    </row>
    <row r="11" spans="1:8">
      <c r="A11" s="3" t="s">
        <v>4</v>
      </c>
      <c r="B11" s="3" t="s">
        <v>5</v>
      </c>
    </row>
    <row r="12" spans="1:8" ht="28.8">
      <c r="A12" s="3" t="s">
        <v>6</v>
      </c>
      <c r="B12" s="3" t="s">
        <v>212</v>
      </c>
    </row>
    <row r="13" spans="1:8" ht="28.8">
      <c r="A13" s="3" t="s">
        <v>7</v>
      </c>
      <c r="B13" s="3" t="s">
        <v>8</v>
      </c>
    </row>
    <row r="14" spans="1:8">
      <c r="A14" s="3" t="s">
        <v>9</v>
      </c>
      <c r="B14" s="3" t="s">
        <v>10</v>
      </c>
    </row>
    <row r="15" spans="1:8">
      <c r="A15" s="3" t="s">
        <v>11</v>
      </c>
      <c r="B15" s="3" t="s">
        <v>12</v>
      </c>
    </row>
    <row r="16" spans="1:8" ht="28.8">
      <c r="A16" s="3" t="s">
        <v>13</v>
      </c>
      <c r="B16" s="3" t="s">
        <v>14</v>
      </c>
    </row>
    <row r="17" spans="1:2">
      <c r="A17" s="3" t="s">
        <v>15</v>
      </c>
      <c r="B17" s="3" t="s">
        <v>16</v>
      </c>
    </row>
    <row r="18" spans="1:2">
      <c r="A18" s="3" t="s">
        <v>17</v>
      </c>
      <c r="B18" s="3" t="s">
        <v>18</v>
      </c>
    </row>
  </sheetData>
  <mergeCells count="4">
    <mergeCell ref="A1:H1"/>
    <mergeCell ref="A3:H3"/>
    <mergeCell ref="A4:H8"/>
    <mergeCell ref="A10:H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6"/>
  <sheetViews>
    <sheetView workbookViewId="0">
      <selection activeCell="H10" sqref="H10"/>
    </sheetView>
  </sheetViews>
  <sheetFormatPr defaultColWidth="8.796875" defaultRowHeight="14.4"/>
  <cols>
    <col min="1" max="2" width="38" style="2" customWidth="1"/>
    <col min="3" max="3" width="60" style="2" customWidth="1"/>
    <col min="4" max="4" width="12" style="2" customWidth="1"/>
    <col min="5" max="16384" width="8.796875" style="2"/>
  </cols>
  <sheetData>
    <row r="1" spans="1:4" ht="31.95" customHeight="1">
      <c r="A1" s="14" t="s">
        <v>19</v>
      </c>
      <c r="B1" s="15"/>
      <c r="C1" s="15"/>
      <c r="D1" s="15"/>
    </row>
    <row r="2" spans="1:4" ht="31.95" customHeight="1"/>
    <row r="3" spans="1:4" ht="31.95" customHeight="1">
      <c r="A3" s="4" t="s">
        <v>20</v>
      </c>
      <c r="B3" s="4" t="s">
        <v>21</v>
      </c>
      <c r="C3" s="4" t="s">
        <v>22</v>
      </c>
      <c r="D3" s="4" t="s">
        <v>23</v>
      </c>
    </row>
    <row r="4" spans="1:4">
      <c r="A4" s="3" t="s">
        <v>24</v>
      </c>
      <c r="B4" s="5"/>
      <c r="C4" s="3" t="s">
        <v>25</v>
      </c>
      <c r="D4" s="3" t="s">
        <v>26</v>
      </c>
    </row>
    <row r="5" spans="1:4">
      <c r="A5" s="3" t="s">
        <v>27</v>
      </c>
      <c r="B5" s="5"/>
      <c r="C5" s="3"/>
      <c r="D5" s="3" t="s">
        <v>26</v>
      </c>
    </row>
    <row r="6" spans="1:4">
      <c r="A6" s="3" t="s">
        <v>28</v>
      </c>
      <c r="B6" s="5"/>
      <c r="C6" s="3"/>
      <c r="D6" s="3" t="s">
        <v>26</v>
      </c>
    </row>
    <row r="7" spans="1:4">
      <c r="A7" s="3" t="s">
        <v>29</v>
      </c>
      <c r="B7" s="5"/>
      <c r="C7" s="3" t="s">
        <v>30</v>
      </c>
      <c r="D7" s="3" t="s">
        <v>26</v>
      </c>
    </row>
    <row r="8" spans="1:4">
      <c r="A8" s="3" t="s">
        <v>31</v>
      </c>
      <c r="B8" s="5"/>
      <c r="C8" s="3" t="s">
        <v>32</v>
      </c>
      <c r="D8" s="3" t="s">
        <v>26</v>
      </c>
    </row>
    <row r="9" spans="1:4">
      <c r="A9" s="3" t="s">
        <v>33</v>
      </c>
      <c r="B9" s="5"/>
      <c r="C9" s="3"/>
      <c r="D9" s="3" t="s">
        <v>26</v>
      </c>
    </row>
    <row r="10" spans="1:4">
      <c r="A10" s="3" t="s">
        <v>34</v>
      </c>
      <c r="B10" s="5"/>
      <c r="C10" s="3"/>
      <c r="D10" s="3" t="s">
        <v>26</v>
      </c>
    </row>
    <row r="11" spans="1:4">
      <c r="A11" s="3" t="s">
        <v>35</v>
      </c>
      <c r="B11" s="5"/>
      <c r="C11" s="3"/>
      <c r="D11" s="3" t="s">
        <v>26</v>
      </c>
    </row>
    <row r="12" spans="1:4">
      <c r="A12" s="3" t="s">
        <v>36</v>
      </c>
      <c r="B12" s="5"/>
      <c r="C12" s="3"/>
      <c r="D12" s="3" t="s">
        <v>37</v>
      </c>
    </row>
    <row r="13" spans="1:4">
      <c r="A13" s="3" t="s">
        <v>38</v>
      </c>
      <c r="B13" s="5"/>
      <c r="C13" s="3" t="s">
        <v>39</v>
      </c>
      <c r="D13" s="3" t="s">
        <v>26</v>
      </c>
    </row>
    <row r="14" spans="1:4">
      <c r="A14" s="3" t="s">
        <v>40</v>
      </c>
      <c r="B14" s="6"/>
      <c r="C14" s="3" t="s">
        <v>41</v>
      </c>
      <c r="D14" s="3" t="s">
        <v>26</v>
      </c>
    </row>
    <row r="15" spans="1:4">
      <c r="A15" s="3" t="s">
        <v>42</v>
      </c>
      <c r="B15" s="6"/>
      <c r="C15" s="3" t="s">
        <v>43</v>
      </c>
      <c r="D15" s="3" t="s">
        <v>37</v>
      </c>
    </row>
    <row r="16" spans="1:4">
      <c r="A16" s="3" t="s">
        <v>44</v>
      </c>
      <c r="B16" s="6"/>
      <c r="C16" s="3" t="s">
        <v>45</v>
      </c>
      <c r="D16" s="3" t="s">
        <v>37</v>
      </c>
    </row>
    <row r="17" spans="1:4">
      <c r="A17" s="3" t="s">
        <v>46</v>
      </c>
      <c r="B17" s="6"/>
      <c r="C17" s="3" t="s">
        <v>45</v>
      </c>
      <c r="D17" s="3" t="s">
        <v>37</v>
      </c>
    </row>
    <row r="18" spans="1:4">
      <c r="A18" s="3" t="s">
        <v>47</v>
      </c>
      <c r="B18" s="6"/>
      <c r="C18" s="3" t="s">
        <v>48</v>
      </c>
      <c r="D18" s="3" t="s">
        <v>26</v>
      </c>
    </row>
    <row r="19" spans="1:4">
      <c r="A19" s="3" t="s">
        <v>49</v>
      </c>
      <c r="B19" s="5"/>
      <c r="C19" s="3" t="s">
        <v>48</v>
      </c>
      <c r="D19" s="3" t="s">
        <v>26</v>
      </c>
    </row>
    <row r="20" spans="1:4">
      <c r="A20" s="3" t="s">
        <v>50</v>
      </c>
      <c r="B20" s="5"/>
      <c r="C20" s="3" t="s">
        <v>51</v>
      </c>
      <c r="D20" s="3" t="s">
        <v>37</v>
      </c>
    </row>
    <row r="21" spans="1:4">
      <c r="A21" s="3" t="s">
        <v>52</v>
      </c>
      <c r="B21" s="5"/>
      <c r="C21" s="3" t="s">
        <v>53</v>
      </c>
      <c r="D21" s="3" t="s">
        <v>37</v>
      </c>
    </row>
    <row r="22" spans="1:4">
      <c r="A22" s="3" t="s">
        <v>54</v>
      </c>
      <c r="B22" s="5"/>
      <c r="C22" s="3" t="s">
        <v>55</v>
      </c>
      <c r="D22" s="3" t="s">
        <v>37</v>
      </c>
    </row>
    <row r="23" spans="1:4" ht="28.8">
      <c r="A23" s="3" t="s">
        <v>56</v>
      </c>
      <c r="B23" s="5"/>
      <c r="C23" s="3" t="s">
        <v>57</v>
      </c>
      <c r="D23" s="3" t="s">
        <v>26</v>
      </c>
    </row>
    <row r="24" spans="1:4" ht="28.8">
      <c r="A24" s="3" t="s">
        <v>58</v>
      </c>
      <c r="B24" s="5"/>
      <c r="C24" s="3" t="s">
        <v>59</v>
      </c>
      <c r="D24" s="3" t="s">
        <v>26</v>
      </c>
    </row>
    <row r="25" spans="1:4">
      <c r="A25" s="3" t="s">
        <v>60</v>
      </c>
      <c r="B25" s="5"/>
      <c r="C25" s="3" t="s">
        <v>57</v>
      </c>
      <c r="D25" s="3" t="s">
        <v>26</v>
      </c>
    </row>
    <row r="26" spans="1:4">
      <c r="A26" s="3" t="s">
        <v>61</v>
      </c>
      <c r="B26" s="5"/>
      <c r="C26" s="3" t="s">
        <v>62</v>
      </c>
      <c r="D26" s="3" t="s">
        <v>37</v>
      </c>
    </row>
  </sheetData>
  <mergeCells count="1">
    <mergeCell ref="A1:D1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xr:uid="{00000000-0002-0000-0100-000000000000}">
          <x14:formula1>
            <xm:f>'99_Sifranti'!$A$2:$A$7</xm:f>
          </x14:formula1>
          <xm:sqref>B13</xm:sqref>
        </x14:dataValidation>
        <x14:dataValidation type="list" xr:uid="{00000000-0002-0000-0100-000001000000}">
          <x14:formula1>
            <xm:f>'99_Sifranti'!$B$2:$B$14</xm:f>
          </x14:formula1>
          <xm:sqref>B14</xm:sqref>
        </x14:dataValidation>
        <x14:dataValidation type="list" xr:uid="{00000000-0002-0000-0100-000002000000}">
          <x14:formula1>
            <xm:f>'99_Sifranti'!$F$2:$F$4</xm:f>
          </x14:formula1>
          <xm:sqref>B23:B25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53"/>
  <sheetViews>
    <sheetView topLeftCell="A2" zoomScale="90" zoomScaleNormal="90" workbookViewId="0">
      <selection activeCell="F11" sqref="F11"/>
    </sheetView>
  </sheetViews>
  <sheetFormatPr defaultColWidth="8.796875" defaultRowHeight="14.4"/>
  <cols>
    <col min="1" max="1" width="12" style="2" customWidth="1"/>
    <col min="2" max="2" width="28" style="2" customWidth="1"/>
    <col min="3" max="3" width="35.796875" style="2" customWidth="1"/>
    <col min="4" max="4" width="14.69921875" style="2" bestFit="1" customWidth="1"/>
    <col min="5" max="5" width="11.69921875" style="2" bestFit="1" customWidth="1"/>
    <col min="6" max="6" width="44.296875" style="2" bestFit="1" customWidth="1"/>
    <col min="7" max="7" width="17.296875" style="2" bestFit="1" customWidth="1"/>
    <col min="8" max="12" width="18" style="2" customWidth="1"/>
    <col min="13" max="13" width="16.5" style="2" bestFit="1" customWidth="1"/>
    <col min="14" max="14" width="35.69921875" style="2" customWidth="1"/>
    <col min="15" max="16" width="18" style="2" customWidth="1"/>
    <col min="17" max="17" width="28.19921875" style="2" customWidth="1"/>
    <col min="18" max="18" width="24" style="2" customWidth="1"/>
    <col min="19" max="19" width="16" style="2" customWidth="1"/>
    <col min="20" max="20" width="30" style="2" customWidth="1"/>
    <col min="21" max="16384" width="8.796875" style="2"/>
  </cols>
  <sheetData>
    <row r="1" spans="1:20" ht="31.95" customHeight="1">
      <c r="A1" s="14" t="s">
        <v>63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1.95" customHeight="1"/>
    <row r="3" spans="1:20" ht="49.95" customHeight="1">
      <c r="A3" s="4" t="s">
        <v>64</v>
      </c>
      <c r="B3" s="4" t="s">
        <v>65</v>
      </c>
      <c r="C3" s="4" t="s">
        <v>66</v>
      </c>
      <c r="D3" s="4" t="s">
        <v>67</v>
      </c>
      <c r="E3" s="4" t="s">
        <v>68</v>
      </c>
      <c r="F3" s="4" t="s">
        <v>69</v>
      </c>
      <c r="G3" s="4" t="s">
        <v>70</v>
      </c>
      <c r="H3" s="4" t="s">
        <v>71</v>
      </c>
      <c r="I3" s="4" t="s">
        <v>72</v>
      </c>
      <c r="J3" s="4" t="s">
        <v>73</v>
      </c>
      <c r="K3" s="4" t="s">
        <v>74</v>
      </c>
      <c r="L3" s="4" t="s">
        <v>75</v>
      </c>
      <c r="M3" s="4" t="s">
        <v>76</v>
      </c>
      <c r="N3" s="4" t="s">
        <v>77</v>
      </c>
      <c r="O3" s="4" t="s">
        <v>78</v>
      </c>
      <c r="P3" s="4" t="s">
        <v>79</v>
      </c>
      <c r="Q3" s="4" t="s">
        <v>80</v>
      </c>
      <c r="R3" s="4" t="s">
        <v>81</v>
      </c>
      <c r="S3" s="4" t="s">
        <v>210</v>
      </c>
      <c r="T3" s="4" t="s">
        <v>82</v>
      </c>
    </row>
    <row r="4" spans="1:20">
      <c r="A4" s="3" t="s">
        <v>83</v>
      </c>
      <c r="B4" s="5"/>
      <c r="C4" s="5"/>
      <c r="D4" s="5"/>
      <c r="E4" s="5"/>
      <c r="F4" s="5"/>
      <c r="G4" s="5"/>
      <c r="H4" s="7"/>
      <c r="I4" s="8"/>
      <c r="J4" s="8"/>
      <c r="K4" s="6"/>
      <c r="L4" s="6"/>
      <c r="M4" s="6"/>
      <c r="N4" s="5"/>
      <c r="O4" s="5"/>
      <c r="P4" s="5"/>
      <c r="Q4" s="5"/>
      <c r="R4" s="5"/>
      <c r="S4" s="5"/>
      <c r="T4" s="5"/>
    </row>
    <row r="5" spans="1:20">
      <c r="A5" s="3" t="s">
        <v>84</v>
      </c>
      <c r="B5" s="5"/>
      <c r="C5" s="5"/>
      <c r="D5" s="5"/>
      <c r="E5" s="5"/>
      <c r="F5" s="5"/>
      <c r="G5" s="5"/>
      <c r="H5" s="7"/>
      <c r="I5" s="8"/>
      <c r="J5" s="8"/>
      <c r="K5" s="6"/>
      <c r="L5" s="6"/>
      <c r="M5" s="6"/>
      <c r="N5" s="5"/>
      <c r="O5" s="5"/>
      <c r="P5" s="5"/>
      <c r="Q5" s="5"/>
      <c r="R5" s="5"/>
      <c r="S5" s="5"/>
      <c r="T5" s="5"/>
    </row>
    <row r="6" spans="1:20">
      <c r="A6" s="3" t="s">
        <v>85</v>
      </c>
      <c r="B6" s="5"/>
      <c r="C6" s="5"/>
      <c r="D6" s="5"/>
      <c r="E6" s="5"/>
      <c r="F6" s="5"/>
      <c r="G6" s="5"/>
      <c r="H6" s="7"/>
      <c r="I6" s="8"/>
      <c r="J6" s="8"/>
      <c r="K6" s="6"/>
      <c r="L6" s="6"/>
      <c r="M6" s="6"/>
      <c r="N6" s="5"/>
      <c r="O6" s="5"/>
      <c r="P6" s="5"/>
      <c r="Q6" s="5"/>
      <c r="R6" s="5"/>
      <c r="S6" s="5"/>
      <c r="T6" s="5"/>
    </row>
    <row r="7" spans="1:20">
      <c r="A7" s="3" t="s">
        <v>86</v>
      </c>
      <c r="B7" s="5"/>
      <c r="C7" s="5"/>
      <c r="D7" s="5"/>
      <c r="E7" s="5"/>
      <c r="F7" s="5"/>
      <c r="G7" s="5"/>
      <c r="H7" s="7"/>
      <c r="I7" s="8"/>
      <c r="J7" s="8"/>
      <c r="K7" s="6"/>
      <c r="L7" s="6"/>
      <c r="M7" s="6"/>
      <c r="N7" s="5"/>
      <c r="O7" s="5"/>
      <c r="P7" s="5"/>
      <c r="Q7" s="5"/>
      <c r="R7" s="5"/>
      <c r="S7" s="5"/>
      <c r="T7" s="5"/>
    </row>
    <row r="8" spans="1:20">
      <c r="A8" s="3" t="s">
        <v>87</v>
      </c>
      <c r="B8" s="5"/>
      <c r="C8" s="5"/>
      <c r="D8" s="5"/>
      <c r="E8" s="5"/>
      <c r="F8" s="5"/>
      <c r="G8" s="5"/>
      <c r="H8" s="7"/>
      <c r="I8" s="8"/>
      <c r="J8" s="8"/>
      <c r="K8" s="6"/>
      <c r="L8" s="6"/>
      <c r="M8" s="6"/>
      <c r="N8" s="5"/>
      <c r="O8" s="5"/>
      <c r="P8" s="5"/>
      <c r="Q8" s="5"/>
      <c r="R8" s="5"/>
      <c r="S8" s="5"/>
      <c r="T8" s="5"/>
    </row>
    <row r="9" spans="1:20">
      <c r="A9" s="3" t="s">
        <v>88</v>
      </c>
      <c r="B9" s="5"/>
      <c r="C9" s="5"/>
      <c r="D9" s="5"/>
      <c r="E9" s="5"/>
      <c r="F9" s="5"/>
      <c r="G9" s="5"/>
      <c r="H9" s="7"/>
      <c r="I9" s="8"/>
      <c r="J9" s="8"/>
      <c r="K9" s="6"/>
      <c r="L9" s="6"/>
      <c r="M9" s="6"/>
      <c r="N9" s="5"/>
      <c r="O9" s="5"/>
      <c r="P9" s="5"/>
      <c r="Q9" s="5"/>
      <c r="R9" s="5"/>
      <c r="S9" s="5"/>
      <c r="T9" s="5"/>
    </row>
    <row r="10" spans="1:20">
      <c r="A10" s="3" t="s">
        <v>89</v>
      </c>
      <c r="B10" s="5"/>
      <c r="C10" s="5"/>
      <c r="D10" s="5"/>
      <c r="E10" s="5"/>
      <c r="F10" s="5"/>
      <c r="G10" s="5"/>
      <c r="H10" s="7"/>
      <c r="I10" s="8"/>
      <c r="J10" s="8"/>
      <c r="K10" s="6"/>
      <c r="L10" s="6"/>
      <c r="M10" s="6"/>
      <c r="N10" s="5"/>
      <c r="O10" s="5"/>
      <c r="P10" s="5"/>
      <c r="Q10" s="5"/>
      <c r="R10" s="5"/>
      <c r="S10" s="5"/>
      <c r="T10" s="5"/>
    </row>
    <row r="11" spans="1:20">
      <c r="A11" s="3" t="s">
        <v>90</v>
      </c>
      <c r="B11" s="5"/>
      <c r="C11" s="5"/>
      <c r="D11" s="5"/>
      <c r="E11" s="5"/>
      <c r="F11" s="5"/>
      <c r="G11" s="5"/>
      <c r="H11" s="7"/>
      <c r="I11" s="8"/>
      <c r="J11" s="8"/>
      <c r="K11" s="6"/>
      <c r="L11" s="6"/>
      <c r="M11" s="6"/>
      <c r="N11" s="5"/>
      <c r="O11" s="5"/>
      <c r="P11" s="5"/>
      <c r="Q11" s="5"/>
      <c r="R11" s="5"/>
      <c r="S11" s="5"/>
      <c r="T11" s="5"/>
    </row>
    <row r="12" spans="1:20">
      <c r="A12" s="3" t="s">
        <v>91</v>
      </c>
      <c r="B12" s="5"/>
      <c r="C12" s="5"/>
      <c r="D12" s="5"/>
      <c r="E12" s="5"/>
      <c r="F12" s="5"/>
      <c r="G12" s="5"/>
      <c r="H12" s="7"/>
      <c r="I12" s="8"/>
      <c r="J12" s="8"/>
      <c r="K12" s="6"/>
      <c r="L12" s="6"/>
      <c r="M12" s="6"/>
      <c r="N12" s="5"/>
      <c r="O12" s="5"/>
      <c r="P12" s="5"/>
      <c r="Q12" s="5"/>
      <c r="R12" s="5"/>
      <c r="S12" s="5"/>
      <c r="T12" s="5"/>
    </row>
    <row r="13" spans="1:20">
      <c r="A13" s="3" t="s">
        <v>92</v>
      </c>
      <c r="B13" s="5"/>
      <c r="C13" s="5"/>
      <c r="D13" s="5"/>
      <c r="E13" s="5"/>
      <c r="F13" s="5"/>
      <c r="G13" s="5"/>
      <c r="H13" s="7"/>
      <c r="I13" s="8"/>
      <c r="J13" s="8"/>
      <c r="K13" s="6"/>
      <c r="L13" s="6"/>
      <c r="M13" s="6"/>
      <c r="N13" s="5"/>
      <c r="O13" s="5"/>
      <c r="P13" s="5"/>
      <c r="Q13" s="5"/>
      <c r="R13" s="5"/>
      <c r="S13" s="5"/>
      <c r="T13" s="5"/>
    </row>
    <row r="14" spans="1:20">
      <c r="A14" s="3" t="s">
        <v>93</v>
      </c>
      <c r="B14" s="5"/>
      <c r="C14" s="5"/>
      <c r="D14" s="5"/>
      <c r="E14" s="5"/>
      <c r="F14" s="5"/>
      <c r="G14" s="5"/>
      <c r="H14" s="7"/>
      <c r="I14" s="8"/>
      <c r="J14" s="8"/>
      <c r="K14" s="6"/>
      <c r="L14" s="6"/>
      <c r="M14" s="6"/>
      <c r="N14" s="5"/>
      <c r="O14" s="5"/>
      <c r="P14" s="5"/>
      <c r="Q14" s="5"/>
      <c r="R14" s="5"/>
      <c r="S14" s="5"/>
      <c r="T14" s="5"/>
    </row>
    <row r="15" spans="1:20">
      <c r="A15" s="3" t="s">
        <v>94</v>
      </c>
      <c r="B15" s="5"/>
      <c r="C15" s="5"/>
      <c r="D15" s="5"/>
      <c r="E15" s="5"/>
      <c r="F15" s="5"/>
      <c r="G15" s="5"/>
      <c r="H15" s="7"/>
      <c r="I15" s="8"/>
      <c r="J15" s="8"/>
      <c r="K15" s="6"/>
      <c r="L15" s="6"/>
      <c r="M15" s="6"/>
      <c r="N15" s="5"/>
      <c r="O15" s="5"/>
      <c r="P15" s="5"/>
      <c r="Q15" s="5"/>
      <c r="R15" s="5"/>
      <c r="S15" s="5"/>
      <c r="T15" s="5"/>
    </row>
    <row r="16" spans="1:20">
      <c r="A16" s="3" t="s">
        <v>95</v>
      </c>
      <c r="B16" s="5"/>
      <c r="C16" s="5"/>
      <c r="D16" s="5"/>
      <c r="E16" s="5"/>
      <c r="F16" s="5"/>
      <c r="G16" s="5"/>
      <c r="H16" s="7"/>
      <c r="I16" s="8"/>
      <c r="J16" s="8"/>
      <c r="K16" s="6"/>
      <c r="L16" s="6"/>
      <c r="M16" s="6"/>
      <c r="N16" s="5"/>
      <c r="O16" s="5"/>
      <c r="P16" s="5"/>
      <c r="Q16" s="5"/>
      <c r="R16" s="5"/>
      <c r="S16" s="5"/>
      <c r="T16" s="5"/>
    </row>
    <row r="17" spans="1:20">
      <c r="A17" s="3" t="s">
        <v>96</v>
      </c>
      <c r="B17" s="5"/>
      <c r="C17" s="5"/>
      <c r="D17" s="5"/>
      <c r="E17" s="5"/>
      <c r="F17" s="5"/>
      <c r="G17" s="5"/>
      <c r="H17" s="7"/>
      <c r="I17" s="8"/>
      <c r="J17" s="8"/>
      <c r="K17" s="6"/>
      <c r="L17" s="6"/>
      <c r="M17" s="6"/>
      <c r="N17" s="5"/>
      <c r="O17" s="5"/>
      <c r="P17" s="5"/>
      <c r="Q17" s="5"/>
      <c r="R17" s="5"/>
      <c r="S17" s="5"/>
      <c r="T17" s="5"/>
    </row>
    <row r="18" spans="1:20">
      <c r="A18" s="3" t="s">
        <v>97</v>
      </c>
      <c r="B18" s="5"/>
      <c r="C18" s="5"/>
      <c r="D18" s="5"/>
      <c r="E18" s="5"/>
      <c r="F18" s="5"/>
      <c r="G18" s="5"/>
      <c r="H18" s="7"/>
      <c r="I18" s="8"/>
      <c r="J18" s="8"/>
      <c r="K18" s="6"/>
      <c r="L18" s="6"/>
      <c r="M18" s="6"/>
      <c r="N18" s="5"/>
      <c r="O18" s="5"/>
      <c r="P18" s="5"/>
      <c r="Q18" s="5"/>
      <c r="R18" s="5"/>
      <c r="S18" s="5"/>
      <c r="T18" s="5"/>
    </row>
    <row r="19" spans="1:20">
      <c r="A19" s="3" t="s">
        <v>98</v>
      </c>
      <c r="B19" s="5"/>
      <c r="C19" s="5"/>
      <c r="D19" s="5"/>
      <c r="E19" s="5"/>
      <c r="F19" s="5"/>
      <c r="G19" s="5"/>
      <c r="H19" s="7"/>
      <c r="I19" s="8"/>
      <c r="J19" s="8"/>
      <c r="K19" s="6"/>
      <c r="L19" s="6"/>
      <c r="M19" s="6"/>
      <c r="N19" s="5"/>
      <c r="O19" s="5"/>
      <c r="P19" s="5"/>
      <c r="Q19" s="5"/>
      <c r="R19" s="5"/>
      <c r="S19" s="5"/>
      <c r="T19" s="5"/>
    </row>
    <row r="20" spans="1:20">
      <c r="A20" s="3" t="s">
        <v>99</v>
      </c>
      <c r="B20" s="5"/>
      <c r="C20" s="5"/>
      <c r="D20" s="5"/>
      <c r="E20" s="5"/>
      <c r="F20" s="5"/>
      <c r="G20" s="5"/>
      <c r="H20" s="7"/>
      <c r="I20" s="8"/>
      <c r="J20" s="8"/>
      <c r="K20" s="6"/>
      <c r="L20" s="6"/>
      <c r="M20" s="6"/>
      <c r="N20" s="5"/>
      <c r="O20" s="5"/>
      <c r="P20" s="5"/>
      <c r="Q20" s="5"/>
      <c r="R20" s="5"/>
      <c r="S20" s="5"/>
      <c r="T20" s="5"/>
    </row>
    <row r="21" spans="1:20">
      <c r="A21" s="3" t="s">
        <v>100</v>
      </c>
      <c r="B21" s="5"/>
      <c r="C21" s="5"/>
      <c r="D21" s="5"/>
      <c r="E21" s="5"/>
      <c r="F21" s="5"/>
      <c r="G21" s="5"/>
      <c r="H21" s="7"/>
      <c r="I21" s="8"/>
      <c r="J21" s="8"/>
      <c r="K21" s="6"/>
      <c r="L21" s="6"/>
      <c r="M21" s="6"/>
      <c r="N21" s="5"/>
      <c r="O21" s="5"/>
      <c r="P21" s="5"/>
      <c r="Q21" s="5"/>
      <c r="R21" s="5"/>
      <c r="S21" s="5"/>
      <c r="T21" s="5"/>
    </row>
    <row r="22" spans="1:20">
      <c r="A22" s="3" t="s">
        <v>101</v>
      </c>
      <c r="B22" s="5"/>
      <c r="C22" s="5"/>
      <c r="D22" s="5"/>
      <c r="E22" s="5"/>
      <c r="F22" s="5"/>
      <c r="G22" s="5"/>
      <c r="H22" s="7"/>
      <c r="I22" s="8"/>
      <c r="J22" s="8"/>
      <c r="K22" s="6"/>
      <c r="L22" s="6"/>
      <c r="M22" s="6"/>
      <c r="N22" s="5"/>
      <c r="O22" s="5"/>
      <c r="P22" s="5"/>
      <c r="Q22" s="5"/>
      <c r="R22" s="5"/>
      <c r="S22" s="5"/>
      <c r="T22" s="5"/>
    </row>
    <row r="23" spans="1:20">
      <c r="A23" s="3" t="s">
        <v>102</v>
      </c>
      <c r="B23" s="5"/>
      <c r="C23" s="5"/>
      <c r="D23" s="5"/>
      <c r="E23" s="5"/>
      <c r="F23" s="5"/>
      <c r="G23" s="5"/>
      <c r="H23" s="7"/>
      <c r="I23" s="8"/>
      <c r="J23" s="8"/>
      <c r="K23" s="6"/>
      <c r="L23" s="6"/>
      <c r="M23" s="6"/>
      <c r="N23" s="5"/>
      <c r="O23" s="5"/>
      <c r="P23" s="5"/>
      <c r="Q23" s="5"/>
      <c r="R23" s="5"/>
      <c r="S23" s="5"/>
      <c r="T23" s="5"/>
    </row>
    <row r="24" spans="1:20">
      <c r="A24" s="3" t="s">
        <v>103</v>
      </c>
      <c r="B24" s="5"/>
      <c r="C24" s="5"/>
      <c r="D24" s="5"/>
      <c r="E24" s="5"/>
      <c r="F24" s="5"/>
      <c r="G24" s="5"/>
      <c r="H24" s="7"/>
      <c r="I24" s="8"/>
      <c r="J24" s="8"/>
      <c r="K24" s="6"/>
      <c r="L24" s="6"/>
      <c r="M24" s="6"/>
      <c r="N24" s="5"/>
      <c r="O24" s="5"/>
      <c r="P24" s="5"/>
      <c r="Q24" s="5"/>
      <c r="R24" s="5"/>
      <c r="S24" s="5"/>
      <c r="T24" s="5"/>
    </row>
    <row r="25" spans="1:20">
      <c r="A25" s="3" t="s">
        <v>104</v>
      </c>
      <c r="B25" s="5"/>
      <c r="C25" s="5"/>
      <c r="D25" s="5"/>
      <c r="E25" s="5"/>
      <c r="F25" s="5"/>
      <c r="G25" s="5"/>
      <c r="H25" s="7"/>
      <c r="I25" s="8"/>
      <c r="J25" s="8"/>
      <c r="K25" s="6"/>
      <c r="L25" s="6"/>
      <c r="M25" s="6"/>
      <c r="N25" s="5"/>
      <c r="O25" s="5"/>
      <c r="P25" s="5"/>
      <c r="Q25" s="5"/>
      <c r="R25" s="5"/>
      <c r="S25" s="5"/>
      <c r="T25" s="5"/>
    </row>
    <row r="26" spans="1:20">
      <c r="A26" s="3" t="s">
        <v>105</v>
      </c>
      <c r="B26" s="5"/>
      <c r="C26" s="5"/>
      <c r="D26" s="5"/>
      <c r="E26" s="5"/>
      <c r="F26" s="5"/>
      <c r="G26" s="5"/>
      <c r="H26" s="7"/>
      <c r="I26" s="8"/>
      <c r="J26" s="8"/>
      <c r="K26" s="6"/>
      <c r="L26" s="6"/>
      <c r="M26" s="6"/>
      <c r="N26" s="5"/>
      <c r="O26" s="5"/>
      <c r="P26" s="5"/>
      <c r="Q26" s="5"/>
      <c r="R26" s="5"/>
      <c r="S26" s="5"/>
      <c r="T26" s="5"/>
    </row>
    <row r="27" spans="1:20">
      <c r="A27" s="3" t="s">
        <v>106</v>
      </c>
      <c r="B27" s="5"/>
      <c r="C27" s="5"/>
      <c r="D27" s="5"/>
      <c r="E27" s="5"/>
      <c r="F27" s="5"/>
      <c r="G27" s="5"/>
      <c r="H27" s="7"/>
      <c r="I27" s="8"/>
      <c r="J27" s="8"/>
      <c r="K27" s="6"/>
      <c r="L27" s="6"/>
      <c r="M27" s="6"/>
      <c r="N27" s="5"/>
      <c r="O27" s="5"/>
      <c r="P27" s="5"/>
      <c r="Q27" s="5"/>
      <c r="R27" s="5"/>
      <c r="S27" s="5"/>
      <c r="T27" s="5"/>
    </row>
    <row r="28" spans="1:20">
      <c r="A28" s="3" t="s">
        <v>107</v>
      </c>
      <c r="B28" s="5"/>
      <c r="C28" s="5"/>
      <c r="D28" s="5"/>
      <c r="E28" s="5"/>
      <c r="F28" s="5"/>
      <c r="G28" s="5"/>
      <c r="H28" s="7"/>
      <c r="I28" s="8"/>
      <c r="J28" s="8"/>
      <c r="K28" s="6"/>
      <c r="L28" s="6"/>
      <c r="M28" s="6"/>
      <c r="N28" s="5"/>
      <c r="O28" s="5"/>
      <c r="P28" s="5"/>
      <c r="Q28" s="5"/>
      <c r="R28" s="5"/>
      <c r="S28" s="5"/>
      <c r="T28" s="5"/>
    </row>
    <row r="29" spans="1:20">
      <c r="A29" s="3" t="s">
        <v>108</v>
      </c>
      <c r="B29" s="5"/>
      <c r="C29" s="5"/>
      <c r="D29" s="5"/>
      <c r="E29" s="5"/>
      <c r="F29" s="5"/>
      <c r="G29" s="5"/>
      <c r="H29" s="7"/>
      <c r="I29" s="8"/>
      <c r="J29" s="8"/>
      <c r="K29" s="6"/>
      <c r="L29" s="6"/>
      <c r="M29" s="6"/>
      <c r="N29" s="5"/>
      <c r="O29" s="5"/>
      <c r="P29" s="5"/>
      <c r="Q29" s="5"/>
      <c r="R29" s="5"/>
      <c r="S29" s="5"/>
      <c r="T29" s="5"/>
    </row>
    <row r="30" spans="1:20">
      <c r="A30" s="3" t="s">
        <v>109</v>
      </c>
      <c r="B30" s="5"/>
      <c r="C30" s="5"/>
      <c r="D30" s="5"/>
      <c r="E30" s="5"/>
      <c r="F30" s="5"/>
      <c r="G30" s="5"/>
      <c r="H30" s="7"/>
      <c r="I30" s="8"/>
      <c r="J30" s="8"/>
      <c r="K30" s="6"/>
      <c r="L30" s="6"/>
      <c r="M30" s="6"/>
      <c r="N30" s="5"/>
      <c r="O30" s="5"/>
      <c r="P30" s="5"/>
      <c r="Q30" s="5"/>
      <c r="R30" s="5"/>
      <c r="S30" s="5"/>
      <c r="T30" s="5"/>
    </row>
    <row r="31" spans="1:20">
      <c r="A31" s="3" t="s">
        <v>110</v>
      </c>
      <c r="B31" s="5"/>
      <c r="C31" s="5"/>
      <c r="D31" s="5"/>
      <c r="E31" s="5"/>
      <c r="F31" s="5"/>
      <c r="G31" s="5"/>
      <c r="H31" s="7"/>
      <c r="I31" s="8"/>
      <c r="J31" s="8"/>
      <c r="K31" s="6"/>
      <c r="L31" s="6"/>
      <c r="M31" s="6"/>
      <c r="N31" s="5"/>
      <c r="O31" s="5"/>
      <c r="P31" s="5"/>
      <c r="Q31" s="5"/>
      <c r="R31" s="5"/>
      <c r="S31" s="5"/>
      <c r="T31" s="5"/>
    </row>
    <row r="32" spans="1:20">
      <c r="A32" s="3" t="s">
        <v>111</v>
      </c>
      <c r="B32" s="5"/>
      <c r="C32" s="5"/>
      <c r="D32" s="5"/>
      <c r="E32" s="5"/>
      <c r="F32" s="5"/>
      <c r="G32" s="5"/>
      <c r="H32" s="7"/>
      <c r="I32" s="8"/>
      <c r="J32" s="8"/>
      <c r="K32" s="6"/>
      <c r="L32" s="6"/>
      <c r="M32" s="6"/>
      <c r="N32" s="5"/>
      <c r="O32" s="5"/>
      <c r="P32" s="5"/>
      <c r="Q32" s="5"/>
      <c r="R32" s="5"/>
      <c r="S32" s="5"/>
      <c r="T32" s="5"/>
    </row>
    <row r="33" spans="1:20">
      <c r="A33" s="3" t="s">
        <v>112</v>
      </c>
      <c r="B33" s="5"/>
      <c r="C33" s="5"/>
      <c r="D33" s="5"/>
      <c r="E33" s="5"/>
      <c r="F33" s="5"/>
      <c r="G33" s="5"/>
      <c r="H33" s="7"/>
      <c r="I33" s="8"/>
      <c r="J33" s="8"/>
      <c r="K33" s="6"/>
      <c r="L33" s="6"/>
      <c r="M33" s="6"/>
      <c r="N33" s="5"/>
      <c r="O33" s="5"/>
      <c r="P33" s="5"/>
      <c r="Q33" s="5"/>
      <c r="R33" s="5"/>
      <c r="S33" s="5"/>
      <c r="T33" s="5"/>
    </row>
    <row r="34" spans="1:20">
      <c r="A34" s="3" t="s">
        <v>113</v>
      </c>
      <c r="B34" s="5"/>
      <c r="C34" s="5"/>
      <c r="D34" s="5"/>
      <c r="E34" s="5"/>
      <c r="F34" s="5"/>
      <c r="G34" s="5"/>
      <c r="H34" s="7"/>
      <c r="I34" s="8"/>
      <c r="J34" s="8"/>
      <c r="K34" s="6"/>
      <c r="L34" s="6"/>
      <c r="M34" s="6"/>
      <c r="N34" s="5"/>
      <c r="O34" s="5"/>
      <c r="P34" s="5"/>
      <c r="Q34" s="5"/>
      <c r="R34" s="5"/>
      <c r="S34" s="5"/>
      <c r="T34" s="5"/>
    </row>
    <row r="35" spans="1:20">
      <c r="A35" s="3" t="s">
        <v>114</v>
      </c>
      <c r="B35" s="5"/>
      <c r="C35" s="5"/>
      <c r="D35" s="5"/>
      <c r="E35" s="5"/>
      <c r="F35" s="5"/>
      <c r="G35" s="5"/>
      <c r="H35" s="7"/>
      <c r="I35" s="8"/>
      <c r="J35" s="8"/>
      <c r="K35" s="6"/>
      <c r="L35" s="6"/>
      <c r="M35" s="6"/>
      <c r="N35" s="5"/>
      <c r="O35" s="5"/>
      <c r="P35" s="5"/>
      <c r="Q35" s="5"/>
      <c r="R35" s="5"/>
      <c r="S35" s="5"/>
      <c r="T35" s="5"/>
    </row>
    <row r="36" spans="1:20">
      <c r="A36" s="3" t="s">
        <v>115</v>
      </c>
      <c r="B36" s="5"/>
      <c r="C36" s="5"/>
      <c r="D36" s="5"/>
      <c r="E36" s="5"/>
      <c r="F36" s="5"/>
      <c r="G36" s="5"/>
      <c r="H36" s="7"/>
      <c r="I36" s="8"/>
      <c r="J36" s="8"/>
      <c r="K36" s="6"/>
      <c r="L36" s="6"/>
      <c r="M36" s="6"/>
      <c r="N36" s="5"/>
      <c r="O36" s="5"/>
      <c r="P36" s="5"/>
      <c r="Q36" s="5"/>
      <c r="R36" s="5"/>
      <c r="S36" s="5"/>
      <c r="T36" s="5"/>
    </row>
    <row r="37" spans="1:20">
      <c r="A37" s="3" t="s">
        <v>116</v>
      </c>
      <c r="B37" s="5"/>
      <c r="C37" s="5"/>
      <c r="D37" s="5"/>
      <c r="E37" s="5"/>
      <c r="F37" s="5"/>
      <c r="G37" s="5"/>
      <c r="H37" s="7"/>
      <c r="I37" s="8"/>
      <c r="J37" s="8"/>
      <c r="K37" s="6"/>
      <c r="L37" s="6"/>
      <c r="M37" s="6"/>
      <c r="N37" s="5"/>
      <c r="O37" s="5"/>
      <c r="P37" s="5"/>
      <c r="Q37" s="5"/>
      <c r="R37" s="5"/>
      <c r="S37" s="5"/>
      <c r="T37" s="5"/>
    </row>
    <row r="38" spans="1:20">
      <c r="A38" s="3" t="s">
        <v>117</v>
      </c>
      <c r="B38" s="5"/>
      <c r="C38" s="5"/>
      <c r="D38" s="5"/>
      <c r="E38" s="5"/>
      <c r="F38" s="5"/>
      <c r="G38" s="5"/>
      <c r="H38" s="7"/>
      <c r="I38" s="8"/>
      <c r="J38" s="8"/>
      <c r="K38" s="6"/>
      <c r="L38" s="6"/>
      <c r="M38" s="6"/>
      <c r="N38" s="5"/>
      <c r="O38" s="5"/>
      <c r="P38" s="5"/>
      <c r="Q38" s="5"/>
      <c r="R38" s="5"/>
      <c r="S38" s="5"/>
      <c r="T38" s="5"/>
    </row>
    <row r="39" spans="1:20">
      <c r="A39" s="3" t="s">
        <v>118</v>
      </c>
      <c r="B39" s="5"/>
      <c r="C39" s="5"/>
      <c r="D39" s="5"/>
      <c r="E39" s="5"/>
      <c r="F39" s="5"/>
      <c r="G39" s="5"/>
      <c r="H39" s="7"/>
      <c r="I39" s="8"/>
      <c r="J39" s="8"/>
      <c r="K39" s="6"/>
      <c r="L39" s="6"/>
      <c r="M39" s="6"/>
      <c r="N39" s="5"/>
      <c r="O39" s="5"/>
      <c r="P39" s="5"/>
      <c r="Q39" s="5"/>
      <c r="R39" s="5"/>
      <c r="S39" s="5"/>
      <c r="T39" s="5"/>
    </row>
    <row r="40" spans="1:20">
      <c r="A40" s="3" t="s">
        <v>119</v>
      </c>
      <c r="B40" s="5"/>
      <c r="C40" s="5"/>
      <c r="D40" s="5"/>
      <c r="E40" s="5"/>
      <c r="F40" s="5"/>
      <c r="G40" s="5"/>
      <c r="H40" s="7"/>
      <c r="I40" s="8"/>
      <c r="J40" s="8"/>
      <c r="K40" s="6"/>
      <c r="L40" s="6"/>
      <c r="M40" s="6"/>
      <c r="N40" s="5"/>
      <c r="O40" s="5"/>
      <c r="P40" s="5"/>
      <c r="Q40" s="5"/>
      <c r="R40" s="5"/>
      <c r="S40" s="5"/>
      <c r="T40" s="5"/>
    </row>
    <row r="41" spans="1:20">
      <c r="A41" s="3" t="s">
        <v>120</v>
      </c>
      <c r="B41" s="5"/>
      <c r="C41" s="5"/>
      <c r="D41" s="5"/>
      <c r="E41" s="5"/>
      <c r="F41" s="5"/>
      <c r="G41" s="5"/>
      <c r="H41" s="7"/>
      <c r="I41" s="8"/>
      <c r="J41" s="8"/>
      <c r="K41" s="6"/>
      <c r="L41" s="6"/>
      <c r="M41" s="6"/>
      <c r="N41" s="5"/>
      <c r="O41" s="5"/>
      <c r="P41" s="5"/>
      <c r="Q41" s="5"/>
      <c r="R41" s="5"/>
      <c r="S41" s="5"/>
      <c r="T41" s="5"/>
    </row>
    <row r="42" spans="1:20">
      <c r="A42" s="3" t="s">
        <v>121</v>
      </c>
      <c r="B42" s="5"/>
      <c r="C42" s="5"/>
      <c r="D42" s="5"/>
      <c r="E42" s="5"/>
      <c r="F42" s="5"/>
      <c r="G42" s="5"/>
      <c r="H42" s="7"/>
      <c r="I42" s="8"/>
      <c r="J42" s="8"/>
      <c r="K42" s="6"/>
      <c r="L42" s="6"/>
      <c r="M42" s="6"/>
      <c r="N42" s="5"/>
      <c r="O42" s="5"/>
      <c r="P42" s="5"/>
      <c r="Q42" s="5"/>
      <c r="R42" s="5"/>
      <c r="S42" s="5"/>
      <c r="T42" s="5"/>
    </row>
    <row r="43" spans="1:20">
      <c r="A43" s="3" t="s">
        <v>122</v>
      </c>
      <c r="B43" s="5"/>
      <c r="C43" s="5"/>
      <c r="D43" s="5"/>
      <c r="E43" s="5"/>
      <c r="F43" s="5"/>
      <c r="G43" s="5"/>
      <c r="H43" s="7"/>
      <c r="I43" s="8"/>
      <c r="J43" s="8"/>
      <c r="K43" s="6"/>
      <c r="L43" s="6"/>
      <c r="M43" s="6"/>
      <c r="N43" s="5"/>
      <c r="O43" s="5"/>
      <c r="P43" s="5"/>
      <c r="Q43" s="5"/>
      <c r="R43" s="5"/>
      <c r="S43" s="5"/>
      <c r="T43" s="5"/>
    </row>
    <row r="44" spans="1:20">
      <c r="A44" s="3" t="s">
        <v>123</v>
      </c>
      <c r="B44" s="5"/>
      <c r="C44" s="5"/>
      <c r="D44" s="5"/>
      <c r="E44" s="5"/>
      <c r="F44" s="5"/>
      <c r="G44" s="5"/>
      <c r="H44" s="7"/>
      <c r="I44" s="8"/>
      <c r="J44" s="8"/>
      <c r="K44" s="6"/>
      <c r="L44" s="6"/>
      <c r="M44" s="6"/>
      <c r="N44" s="5"/>
      <c r="O44" s="5"/>
      <c r="P44" s="5"/>
      <c r="Q44" s="5"/>
      <c r="R44" s="5"/>
      <c r="S44" s="5"/>
      <c r="T44" s="5"/>
    </row>
    <row r="45" spans="1:20">
      <c r="A45" s="3" t="s">
        <v>124</v>
      </c>
      <c r="B45" s="5"/>
      <c r="C45" s="5"/>
      <c r="D45" s="5"/>
      <c r="E45" s="5"/>
      <c r="F45" s="5"/>
      <c r="G45" s="5"/>
      <c r="H45" s="7"/>
      <c r="I45" s="8"/>
      <c r="J45" s="8"/>
      <c r="K45" s="6"/>
      <c r="L45" s="6"/>
      <c r="M45" s="6"/>
      <c r="N45" s="5"/>
      <c r="O45" s="5"/>
      <c r="P45" s="5"/>
      <c r="Q45" s="5"/>
      <c r="R45" s="5"/>
      <c r="S45" s="5"/>
      <c r="T45" s="5"/>
    </row>
    <row r="46" spans="1:20">
      <c r="A46" s="3" t="s">
        <v>125</v>
      </c>
      <c r="B46" s="5"/>
      <c r="C46" s="5"/>
      <c r="D46" s="5"/>
      <c r="E46" s="5"/>
      <c r="F46" s="5"/>
      <c r="G46" s="5"/>
      <c r="H46" s="7"/>
      <c r="I46" s="8"/>
      <c r="J46" s="8"/>
      <c r="K46" s="6"/>
      <c r="L46" s="6"/>
      <c r="M46" s="6"/>
      <c r="N46" s="5"/>
      <c r="O46" s="5"/>
      <c r="P46" s="5"/>
      <c r="Q46" s="5"/>
      <c r="R46" s="5"/>
      <c r="S46" s="5"/>
      <c r="T46" s="5"/>
    </row>
    <row r="47" spans="1:20">
      <c r="A47" s="3" t="s">
        <v>126</v>
      </c>
      <c r="B47" s="5"/>
      <c r="C47" s="5"/>
      <c r="D47" s="5"/>
      <c r="E47" s="5"/>
      <c r="F47" s="5"/>
      <c r="G47" s="5"/>
      <c r="H47" s="7"/>
      <c r="I47" s="8"/>
      <c r="J47" s="8"/>
      <c r="K47" s="6"/>
      <c r="L47" s="6"/>
      <c r="M47" s="6"/>
      <c r="N47" s="5"/>
      <c r="O47" s="5"/>
      <c r="P47" s="5"/>
      <c r="Q47" s="5"/>
      <c r="R47" s="5"/>
      <c r="S47" s="5"/>
      <c r="T47" s="5"/>
    </row>
    <row r="48" spans="1:20">
      <c r="A48" s="3" t="s">
        <v>127</v>
      </c>
      <c r="B48" s="5"/>
      <c r="C48" s="5"/>
      <c r="D48" s="5"/>
      <c r="E48" s="5"/>
      <c r="F48" s="5"/>
      <c r="G48" s="5"/>
      <c r="H48" s="7"/>
      <c r="I48" s="8"/>
      <c r="J48" s="8"/>
      <c r="K48" s="6"/>
      <c r="L48" s="6"/>
      <c r="M48" s="6"/>
      <c r="N48" s="5"/>
      <c r="O48" s="5"/>
      <c r="P48" s="5"/>
      <c r="Q48" s="5"/>
      <c r="R48" s="5"/>
      <c r="S48" s="5"/>
      <c r="T48" s="5"/>
    </row>
    <row r="49" spans="1:20">
      <c r="A49" s="3" t="s">
        <v>128</v>
      </c>
      <c r="B49" s="5"/>
      <c r="C49" s="5"/>
      <c r="D49" s="5"/>
      <c r="E49" s="5"/>
      <c r="F49" s="5"/>
      <c r="G49" s="5"/>
      <c r="H49" s="7"/>
      <c r="I49" s="8"/>
      <c r="J49" s="8"/>
      <c r="K49" s="6"/>
      <c r="L49" s="6"/>
      <c r="M49" s="6"/>
      <c r="N49" s="5"/>
      <c r="O49" s="5"/>
      <c r="P49" s="5"/>
      <c r="Q49" s="5"/>
      <c r="R49" s="5"/>
      <c r="S49" s="5"/>
      <c r="T49" s="5"/>
    </row>
    <row r="50" spans="1:20">
      <c r="A50" s="3" t="s">
        <v>129</v>
      </c>
      <c r="B50" s="5"/>
      <c r="C50" s="5"/>
      <c r="D50" s="5"/>
      <c r="E50" s="5"/>
      <c r="F50" s="5"/>
      <c r="G50" s="5"/>
      <c r="H50" s="7"/>
      <c r="I50" s="8"/>
      <c r="J50" s="8"/>
      <c r="K50" s="6"/>
      <c r="L50" s="6"/>
      <c r="M50" s="6"/>
      <c r="N50" s="5"/>
      <c r="O50" s="5"/>
      <c r="P50" s="5"/>
      <c r="Q50" s="5"/>
      <c r="R50" s="5"/>
      <c r="S50" s="5"/>
      <c r="T50" s="5"/>
    </row>
    <row r="51" spans="1:20">
      <c r="A51" s="3" t="s">
        <v>130</v>
      </c>
      <c r="B51" s="5"/>
      <c r="C51" s="5"/>
      <c r="D51" s="5"/>
      <c r="E51" s="5"/>
      <c r="F51" s="5"/>
      <c r="G51" s="5"/>
      <c r="H51" s="7"/>
      <c r="I51" s="8"/>
      <c r="J51" s="8"/>
      <c r="K51" s="6"/>
      <c r="L51" s="6"/>
      <c r="M51" s="6"/>
      <c r="N51" s="5"/>
      <c r="O51" s="5"/>
      <c r="P51" s="5"/>
      <c r="Q51" s="5"/>
      <c r="R51" s="5"/>
      <c r="S51" s="5"/>
      <c r="T51" s="5"/>
    </row>
    <row r="52" spans="1:20">
      <c r="A52" s="3" t="s">
        <v>131</v>
      </c>
      <c r="B52" s="5"/>
      <c r="C52" s="5"/>
      <c r="D52" s="5"/>
      <c r="E52" s="5"/>
      <c r="F52" s="5"/>
      <c r="G52" s="5"/>
      <c r="H52" s="7"/>
      <c r="I52" s="8"/>
      <c r="J52" s="8"/>
      <c r="K52" s="6"/>
      <c r="L52" s="6"/>
      <c r="M52" s="6"/>
      <c r="N52" s="5"/>
      <c r="O52" s="5"/>
      <c r="P52" s="5"/>
      <c r="Q52" s="5"/>
      <c r="R52" s="5"/>
      <c r="S52" s="5"/>
      <c r="T52" s="5"/>
    </row>
    <row r="53" spans="1:20">
      <c r="A53" s="3" t="s">
        <v>132</v>
      </c>
      <c r="B53" s="5"/>
      <c r="C53" s="5"/>
      <c r="D53" s="5"/>
      <c r="E53" s="5"/>
      <c r="F53" s="5"/>
      <c r="G53" s="5"/>
      <c r="H53" s="7"/>
      <c r="I53" s="8"/>
      <c r="J53" s="8"/>
      <c r="K53" s="6"/>
      <c r="L53" s="6"/>
      <c r="M53" s="6"/>
      <c r="N53" s="5"/>
      <c r="O53" s="5"/>
      <c r="P53" s="5"/>
      <c r="Q53" s="5"/>
      <c r="R53" s="5"/>
      <c r="S53" s="5"/>
      <c r="T53" s="5"/>
    </row>
  </sheetData>
  <mergeCells count="1">
    <mergeCell ref="A1:T1"/>
  </mergeCell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xr:uid="{00000000-0002-0000-0200-000000000000}">
          <x14:formula1>
            <xm:f>'99_Sifranti'!$C$2:$C$15</xm:f>
          </x14:formula1>
          <xm:sqref>E4:E53</xm:sqref>
        </x14:dataValidation>
        <x14:dataValidation type="list" xr:uid="{00000000-0002-0000-0200-000001000000}">
          <x14:formula1>
            <xm:f>'99_Sifranti'!$D$2:$D$10</xm:f>
          </x14:formula1>
          <xm:sqref>G4:G53</xm:sqref>
        </x14:dataValidation>
        <x14:dataValidation type="list" xr:uid="{00000000-0002-0000-0200-000002000000}">
          <x14:formula1>
            <xm:f>'99_Sifranti'!$F$2:$F$4</xm:f>
          </x14:formula1>
          <xm:sqref>O4:P53</xm:sqref>
        </x14:dataValidation>
        <x14:dataValidation type="list" xr:uid="{00000000-0002-0000-0200-000005000000}">
          <x14:formula1>
            <xm:f>'99_Sifranti'!$E$2:$E$10</xm:f>
          </x14:formula1>
          <xm:sqref>R4:R53</xm:sqref>
        </x14:dataValidation>
        <x14:dataValidation type="list" xr:uid="{00000000-0002-0000-0200-000006000000}">
          <x14:formula1>
            <xm:f>'99_Sifranti'!$G$2:$G$5</xm:f>
          </x14:formula1>
          <xm:sqref>S4:S53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0070C0"/>
  </sheetPr>
  <dimension ref="A1:F14"/>
  <sheetViews>
    <sheetView workbookViewId="0">
      <selection activeCell="A20" sqref="A20"/>
    </sheetView>
  </sheetViews>
  <sheetFormatPr defaultColWidth="8.796875" defaultRowHeight="14.4"/>
  <cols>
    <col min="1" max="1" width="55" style="2" customWidth="1"/>
    <col min="2" max="2" width="34" style="2" customWidth="1"/>
    <col min="3" max="3" width="80" style="2" customWidth="1"/>
    <col min="4" max="16384" width="8.796875" style="2"/>
  </cols>
  <sheetData>
    <row r="1" spans="1:6" ht="31.95" customHeight="1">
      <c r="A1" s="14" t="s">
        <v>211</v>
      </c>
      <c r="B1" s="14"/>
      <c r="C1" s="14"/>
    </row>
    <row r="2" spans="1:6" ht="31.95" customHeight="1">
      <c r="D2" s="3"/>
      <c r="E2" s="3"/>
      <c r="F2" s="3"/>
    </row>
    <row r="3" spans="1:6" ht="31.95" customHeight="1">
      <c r="A3" s="4" t="s">
        <v>133</v>
      </c>
      <c r="B3" s="4" t="s">
        <v>134</v>
      </c>
      <c r="C3" s="4" t="s">
        <v>135</v>
      </c>
      <c r="D3" s="3"/>
      <c r="E3" s="3"/>
      <c r="F3" s="3"/>
    </row>
    <row r="4" spans="1:6">
      <c r="A4" s="3" t="s">
        <v>24</v>
      </c>
      <c r="B4" s="9">
        <f>'01_Podatki_podjetja'!B4</f>
        <v>0</v>
      </c>
      <c r="C4" s="3"/>
      <c r="D4" s="3"/>
      <c r="E4" s="3"/>
      <c r="F4" s="3"/>
    </row>
    <row r="5" spans="1:6">
      <c r="A5" s="3" t="s">
        <v>38</v>
      </c>
      <c r="B5" s="9">
        <f>'01_Podatki_podjetja'!B13</f>
        <v>0</v>
      </c>
      <c r="C5" s="3"/>
      <c r="D5" s="3"/>
      <c r="E5" s="3"/>
      <c r="F5" s="3"/>
    </row>
    <row r="6" spans="1:6">
      <c r="A6" s="3" t="s">
        <v>136</v>
      </c>
      <c r="B6" s="10">
        <f>'01_Podatki_podjetja'!B14</f>
        <v>0</v>
      </c>
      <c r="C6" s="3"/>
      <c r="D6" s="3"/>
      <c r="E6" s="3"/>
      <c r="F6" s="3"/>
    </row>
    <row r="7" spans="1:6">
      <c r="A7" s="3" t="s">
        <v>137</v>
      </c>
      <c r="B7" s="9">
        <f>COUNTIF('02_Projektni_portfelj'!B4:B53,"?*")</f>
        <v>0</v>
      </c>
      <c r="C7" s="3" t="s">
        <v>138</v>
      </c>
      <c r="D7" s="3"/>
      <c r="E7" s="3"/>
      <c r="F7" s="3"/>
    </row>
    <row r="8" spans="1:6">
      <c r="A8" s="3" t="s">
        <v>139</v>
      </c>
      <c r="B8" s="11">
        <f>SUM('02_Projektni_portfelj'!H4:H53)</f>
        <v>0</v>
      </c>
      <c r="C8" s="3"/>
      <c r="D8" s="3"/>
      <c r="E8" s="3"/>
      <c r="F8" s="3"/>
    </row>
    <row r="9" spans="1:6">
      <c r="A9" s="3" t="s">
        <v>140</v>
      </c>
      <c r="B9" s="11">
        <f>SUM('02_Projektni_portfelj'!K4:K53)</f>
        <v>0</v>
      </c>
      <c r="C9" s="3"/>
      <c r="D9" s="3"/>
      <c r="E9" s="3"/>
      <c r="F9" s="3"/>
    </row>
    <row r="10" spans="1:6">
      <c r="A10" s="3" t="s">
        <v>141</v>
      </c>
      <c r="B10" s="11">
        <f>SUM('02_Projektni_portfelj'!L4:L53)</f>
        <v>0</v>
      </c>
      <c r="C10" s="3"/>
      <c r="D10" s="3"/>
      <c r="E10" s="3"/>
      <c r="F10" s="3"/>
    </row>
    <row r="11" spans="1:6">
      <c r="A11" s="3" t="s">
        <v>142</v>
      </c>
      <c r="B11" s="11">
        <f>SUM('02_Projektni_portfelj'!M4:M53)</f>
        <v>0</v>
      </c>
      <c r="C11" s="3"/>
      <c r="D11" s="3"/>
      <c r="E11" s="3"/>
      <c r="F11" s="3"/>
    </row>
    <row r="12" spans="1:6">
      <c r="A12" s="3" t="s">
        <v>143</v>
      </c>
      <c r="B12" s="12">
        <f>IF(B7=0,0,COUNTIF('02_Projektni_portfelj'!S4:S53,"Visoka")/B7)</f>
        <v>0</v>
      </c>
      <c r="C12" s="3" t="s">
        <v>144</v>
      </c>
      <c r="D12" s="3"/>
      <c r="E12" s="3"/>
      <c r="F12" s="3"/>
    </row>
    <row r="13" spans="1:6">
      <c r="A13" s="3" t="s">
        <v>145</v>
      </c>
      <c r="B13" s="12">
        <f>B8/30000000</f>
        <v>0</v>
      </c>
      <c r="C13" s="3" t="s">
        <v>146</v>
      </c>
      <c r="D13" s="3"/>
      <c r="E13" s="3"/>
      <c r="F13" s="3"/>
    </row>
    <row r="14" spans="1:6">
      <c r="A14" s="3" t="s">
        <v>147</v>
      </c>
      <c r="B14" s="13" t="str">
        <f>IF(B8&gt;=1000000,"Visoka prioriteta za follow-up",IF(B8&gt;0,"Preveriti potencial združevanja","Ni podatkov"))</f>
        <v>Ni podatkov</v>
      </c>
      <c r="C14" s="3"/>
      <c r="D14" s="3"/>
      <c r="E14" s="3"/>
      <c r="F14" s="3"/>
    </row>
  </sheetData>
  <mergeCells count="1">
    <mergeCell ref="A1:C1"/>
  </mergeCell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70C0"/>
  </sheetPr>
  <dimension ref="A1:H15"/>
  <sheetViews>
    <sheetView workbookViewId="0"/>
  </sheetViews>
  <sheetFormatPr defaultColWidth="8.796875" defaultRowHeight="13.8"/>
  <cols>
    <col min="1" max="8" width="26" customWidth="1"/>
  </cols>
  <sheetData>
    <row r="1" spans="1:8" ht="31.95" customHeight="1">
      <c r="A1" s="1" t="s">
        <v>148</v>
      </c>
      <c r="B1" s="1" t="s">
        <v>136</v>
      </c>
      <c r="C1" s="1" t="s">
        <v>68</v>
      </c>
      <c r="D1" s="1" t="s">
        <v>70</v>
      </c>
      <c r="E1" s="1" t="s">
        <v>149</v>
      </c>
      <c r="F1" s="1" t="s">
        <v>59</v>
      </c>
      <c r="G1" s="1" t="s">
        <v>150</v>
      </c>
      <c r="H1" s="1" t="s">
        <v>151</v>
      </c>
    </row>
    <row r="2" spans="1:8" ht="31.95" customHeight="1">
      <c r="A2" t="s">
        <v>152</v>
      </c>
      <c r="B2" t="s">
        <v>153</v>
      </c>
      <c r="C2" t="s">
        <v>154</v>
      </c>
      <c r="D2" t="s">
        <v>155</v>
      </c>
      <c r="E2" t="s">
        <v>156</v>
      </c>
      <c r="F2" t="s">
        <v>26</v>
      </c>
      <c r="G2" t="s">
        <v>157</v>
      </c>
      <c r="H2" t="s">
        <v>158</v>
      </c>
    </row>
    <row r="3" spans="1:8" ht="31.95" customHeight="1">
      <c r="A3" t="s">
        <v>159</v>
      </c>
      <c r="B3" t="s">
        <v>160</v>
      </c>
      <c r="C3" t="s">
        <v>161</v>
      </c>
      <c r="D3" t="s">
        <v>162</v>
      </c>
      <c r="E3" t="s">
        <v>163</v>
      </c>
      <c r="F3" t="s">
        <v>37</v>
      </c>
      <c r="G3" t="s">
        <v>164</v>
      </c>
      <c r="H3" t="s">
        <v>165</v>
      </c>
    </row>
    <row r="4" spans="1:8">
      <c r="A4" t="s">
        <v>166</v>
      </c>
      <c r="B4" t="s">
        <v>167</v>
      </c>
      <c r="C4" t="s">
        <v>168</v>
      </c>
      <c r="D4" t="s">
        <v>169</v>
      </c>
      <c r="E4" t="s">
        <v>170</v>
      </c>
      <c r="F4" t="s">
        <v>171</v>
      </c>
      <c r="G4" t="s">
        <v>172</v>
      </c>
      <c r="H4" t="s">
        <v>173</v>
      </c>
    </row>
    <row r="5" spans="1:8">
      <c r="A5" t="s">
        <v>174</v>
      </c>
      <c r="B5" t="s">
        <v>175</v>
      </c>
      <c r="C5" t="s">
        <v>176</v>
      </c>
      <c r="D5" t="s">
        <v>177</v>
      </c>
      <c r="E5" t="s">
        <v>178</v>
      </c>
      <c r="G5" t="s">
        <v>179</v>
      </c>
      <c r="H5" t="s">
        <v>180</v>
      </c>
    </row>
    <row r="6" spans="1:8">
      <c r="A6" t="s">
        <v>181</v>
      </c>
      <c r="B6" t="s">
        <v>182</v>
      </c>
      <c r="C6" t="s">
        <v>183</v>
      </c>
      <c r="D6" t="s">
        <v>184</v>
      </c>
      <c r="E6" t="s">
        <v>185</v>
      </c>
      <c r="H6" t="s">
        <v>186</v>
      </c>
    </row>
    <row r="7" spans="1:8">
      <c r="A7" t="s">
        <v>187</v>
      </c>
      <c r="B7" t="s">
        <v>188</v>
      </c>
      <c r="C7" t="s">
        <v>189</v>
      </c>
      <c r="D7" t="s">
        <v>190</v>
      </c>
      <c r="E7" t="s">
        <v>191</v>
      </c>
      <c r="H7" t="s">
        <v>192</v>
      </c>
    </row>
    <row r="8" spans="1:8">
      <c r="B8" t="s">
        <v>193</v>
      </c>
      <c r="C8" t="s">
        <v>194</v>
      </c>
      <c r="D8" t="s">
        <v>195</v>
      </c>
      <c r="E8" t="s">
        <v>196</v>
      </c>
      <c r="H8" t="s">
        <v>187</v>
      </c>
    </row>
    <row r="9" spans="1:8">
      <c r="B9" t="s">
        <v>197</v>
      </c>
      <c r="C9" t="s">
        <v>198</v>
      </c>
      <c r="D9" t="s">
        <v>199</v>
      </c>
      <c r="E9" t="s">
        <v>200</v>
      </c>
    </row>
    <row r="10" spans="1:8">
      <c r="B10" t="s">
        <v>201</v>
      </c>
      <c r="C10" t="s">
        <v>202</v>
      </c>
      <c r="D10" t="s">
        <v>187</v>
      </c>
      <c r="E10" t="s">
        <v>187</v>
      </c>
    </row>
    <row r="11" spans="1:8">
      <c r="B11" t="s">
        <v>203</v>
      </c>
      <c r="C11" t="s">
        <v>204</v>
      </c>
    </row>
    <row r="12" spans="1:8">
      <c r="B12" t="s">
        <v>205</v>
      </c>
      <c r="C12" t="s">
        <v>206</v>
      </c>
    </row>
    <row r="13" spans="1:8">
      <c r="B13" t="s">
        <v>207</v>
      </c>
      <c r="C13" t="s">
        <v>208</v>
      </c>
    </row>
    <row r="14" spans="1:8">
      <c r="B14" t="s">
        <v>187</v>
      </c>
      <c r="C14" t="s">
        <v>209</v>
      </c>
    </row>
    <row r="15" spans="1:8">
      <c r="C15" t="s">
        <v>187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5</vt:i4>
      </vt:variant>
    </vt:vector>
  </HeadingPairs>
  <TitlesOfParts>
    <vt:vector size="5" baseType="lpstr">
      <vt:lpstr>00_Navodila</vt:lpstr>
      <vt:lpstr>01_Podatki_podjetja</vt:lpstr>
      <vt:lpstr>02_Projektni_portfelj</vt:lpstr>
      <vt:lpstr>03_Povzetek</vt:lpstr>
      <vt:lpstr>99_Sifranti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Špela Lapuh</dc:creator>
  <cp:lastModifiedBy>Špela Lapuh</cp:lastModifiedBy>
  <dcterms:created xsi:type="dcterms:W3CDTF">2026-07-03T10:13:03Z</dcterms:created>
  <dcterms:modified xsi:type="dcterms:W3CDTF">2026-07-03T10:13:03Z</dcterms:modified>
</cp:coreProperties>
</file>